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20" windowHeight="8070" activeTab="0"/>
  </bookViews>
  <sheets>
    <sheet name="Arkusz2" sheetId="1" r:id="rId1"/>
    <sheet name="Arkusz3" sheetId="2" r:id="rId2"/>
  </sheets>
  <definedNames>
    <definedName name="_xlnm.Print_Area" localSheetId="0">'Arkusz2'!$A$3:$E$19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<sst xmlns="http://schemas.openxmlformats.org/spreadsheetml/2006/main" count="22" uniqueCount="22">
  <si>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 </t>
  </si>
  <si>
    <t>Lp.</t>
  </si>
  <si>
    <t xml:space="preserve">   ZADANIE</t>
  </si>
  <si>
    <t xml:space="preserve">PLANOWANA KWOTA </t>
  </si>
  <si>
    <t xml:space="preserve">               RADY OSIEDLA KRZEKOWO - BEZRZECZE </t>
  </si>
  <si>
    <r>
      <t xml:space="preserve">Diety Przewodniczącego (usługi </t>
    </r>
    <r>
      <rPr>
        <sz val="10"/>
        <rFont val="Calibri"/>
        <family val="2"/>
      </rPr>
      <t>§</t>
    </r>
    <r>
      <rPr>
        <sz val="10"/>
        <rFont val="Arial CE"/>
        <family val="0"/>
      </rPr>
      <t xml:space="preserve"> 4300)</t>
    </r>
  </si>
  <si>
    <t>Opłaty pocztowe za korespodencję (usługi § 4300)</t>
  </si>
  <si>
    <t>Festyny i imprezy integracyjne dla mieszkańców, w tym: dzień dziecka, festyn rodzinny, spotkanie opłatkowe dla seniorów, organizacja konkursów i rywalizacji sportowych w tym:</t>
  </si>
  <si>
    <t>Diety Zarządu</t>
  </si>
  <si>
    <t>Sprzątanie siedziby</t>
  </si>
  <si>
    <t>Zakup materiałów (artykuły biurowe i  środki czystości (zakupy § 4210)</t>
  </si>
  <si>
    <t xml:space="preserve">Działania promocyjne (gazetka) (usługi § 4300)  </t>
  </si>
  <si>
    <t>nagrody konkursowe dla dzieci(książki, maskotki, gadżety ( § 4190)</t>
  </si>
  <si>
    <t>zakupy różne, słodycze i ozdoby choinkowe§ 4210</t>
  </si>
  <si>
    <t xml:space="preserve">spotkanie opłatkowe dla 45 osób (seniorów) § 4300 </t>
  </si>
  <si>
    <t>Razem</t>
  </si>
  <si>
    <t>WYKONANIE</t>
  </si>
  <si>
    <t xml:space="preserve">            PLANU RZECZOWO - FINANSOWEGO  </t>
  </si>
  <si>
    <t xml:space="preserve">                                 ZA ROK 2016 </t>
  </si>
  <si>
    <t xml:space="preserve">WYKONANIE  </t>
  </si>
  <si>
    <t>ROŻNICA W STOSUNKU DO PLANU</t>
  </si>
  <si>
    <t>Szczecin, 10.01.2017r.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</si>
</sst>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3">
    <font>
      <sz val="10"/>
      <name val="Arial CE"/>
      <family val="0"/>
    </font>
    <font>
      <sz val="16"/>
      <name val="Arial CE"/>
      <family val="0"/>
    </font>
    <font>
      <sz val="14"/>
      <name val="Arial CE"/>
      <family val="0"/>
    </font>
    <font>
      <sz val="10"/>
      <name val="Calibri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.5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.5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532"/>
  <sheetViews>
    <sheetView tabSelected="1" zoomScale="115" zoomScaleNormal="115" zoomScalePageLayoutView="0" workbookViewId="0" topLeftCell="A1">
      <selection activeCell="E18" sqref="E18"/>
    </sheetView>
  </sheetViews>
  <sheetFormatPr defaultColWidth="41.75390625" defaultRowHeight="12.75"/>
  <cols>
    <col min="1" max="1" width="7.25390625" style="0" customWidth="1"/>
    <col min="2" max="2" width="43.375" style="0" customWidth="1"/>
    <col min="3" max="3" width="12.875" style="0" customWidth="1"/>
    <col min="4" max="4" width="13.125" style="0" customWidth="1"/>
    <col min="5" max="5" width="20.625" style="0" customWidth="1"/>
  </cols>
  <sheetData>
    <row r="1" ht="12.75">
      <c r="E1" t="s">
        <v>21</v>
      </c>
    </row>
    <row r="2" ht="20.25">
      <c r="B2" s="9" t="s">
        <v>16</v>
      </c>
    </row>
    <row r="3" spans="2:5" ht="20.25">
      <c r="B3" s="3" t="s">
        <v>17</v>
      </c>
      <c r="D3" s="3"/>
      <c r="E3" s="3"/>
    </row>
    <row r="4" spans="2:5" ht="18">
      <c r="B4" s="4" t="s">
        <v>4</v>
      </c>
      <c r="D4" s="4"/>
      <c r="E4" s="4"/>
    </row>
    <row r="5" spans="2:5" ht="18">
      <c r="B5" s="4" t="s">
        <v>18</v>
      </c>
      <c r="D5" t="s">
        <v>0</v>
      </c>
      <c r="E5" s="4"/>
    </row>
    <row r="6" spans="1:5" ht="38.25">
      <c r="A6" s="5" t="s">
        <v>1</v>
      </c>
      <c r="B6" s="12" t="s">
        <v>2</v>
      </c>
      <c r="C6" s="13" t="s">
        <v>3</v>
      </c>
      <c r="D6" s="13" t="s">
        <v>19</v>
      </c>
      <c r="E6" s="13" t="s">
        <v>20</v>
      </c>
    </row>
    <row r="7" spans="1:5" ht="12.75">
      <c r="A7" s="6">
        <v>1</v>
      </c>
      <c r="B7" s="6">
        <v>2</v>
      </c>
      <c r="C7" s="5">
        <v>3</v>
      </c>
      <c r="D7" s="5">
        <v>4</v>
      </c>
      <c r="E7" s="5">
        <v>5</v>
      </c>
    </row>
    <row r="8" spans="1:6" ht="17.25" customHeight="1">
      <c r="A8" s="1">
        <v>1</v>
      </c>
      <c r="B8" s="1" t="s">
        <v>5</v>
      </c>
      <c r="C8" s="7">
        <v>4769.4</v>
      </c>
      <c r="D8" s="7">
        <v>4769.4</v>
      </c>
      <c r="E8" s="7">
        <f aca="true" t="shared" si="0" ref="E8:E17">C8-D8</f>
        <v>0</v>
      </c>
      <c r="F8" s="8"/>
    </row>
    <row r="9" spans="1:6" ht="18.75" customHeight="1">
      <c r="A9" s="1">
        <v>2</v>
      </c>
      <c r="B9" s="2" t="s">
        <v>8</v>
      </c>
      <c r="C9" s="7">
        <v>0</v>
      </c>
      <c r="D9" s="7">
        <v>0</v>
      </c>
      <c r="E9" s="7">
        <f t="shared" si="0"/>
        <v>0</v>
      </c>
      <c r="F9" s="8"/>
    </row>
    <row r="10" spans="1:6" ht="19.5" customHeight="1">
      <c r="A10" s="1">
        <v>3</v>
      </c>
      <c r="B10" s="2" t="s">
        <v>9</v>
      </c>
      <c r="C10" s="7">
        <v>4200</v>
      </c>
      <c r="D10" s="7">
        <v>4200</v>
      </c>
      <c r="E10" s="7">
        <f t="shared" si="0"/>
        <v>0</v>
      </c>
      <c r="F10" s="8"/>
    </row>
    <row r="11" spans="1:6" ht="23.25" customHeight="1">
      <c r="A11" s="1">
        <v>4</v>
      </c>
      <c r="B11" s="1" t="s">
        <v>6</v>
      </c>
      <c r="C11" s="7">
        <v>263</v>
      </c>
      <c r="D11" s="7">
        <v>218.37</v>
      </c>
      <c r="E11" s="7">
        <f t="shared" si="0"/>
        <v>44.629999999999995</v>
      </c>
      <c r="F11" s="8"/>
    </row>
    <row r="12" spans="1:6" ht="43.5" customHeight="1">
      <c r="A12" s="1">
        <v>5</v>
      </c>
      <c r="B12" s="2" t="s">
        <v>10</v>
      </c>
      <c r="C12" s="7">
        <v>754</v>
      </c>
      <c r="D12" s="7">
        <v>730.47</v>
      </c>
      <c r="E12" s="7">
        <f t="shared" si="0"/>
        <v>23.529999999999973</v>
      </c>
      <c r="F12" s="8"/>
    </row>
    <row r="13" spans="1:6" ht="45" customHeight="1">
      <c r="A13" s="1">
        <v>6</v>
      </c>
      <c r="B13" s="2" t="s">
        <v>11</v>
      </c>
      <c r="C13" s="7">
        <v>605</v>
      </c>
      <c r="D13" s="7">
        <v>602.7</v>
      </c>
      <c r="E13" s="7">
        <f t="shared" si="0"/>
        <v>2.2999999999999545</v>
      </c>
      <c r="F13" s="8"/>
    </row>
    <row r="14" spans="1:6" ht="69.75" customHeight="1">
      <c r="A14" s="1">
        <v>7</v>
      </c>
      <c r="B14" s="2" t="s">
        <v>7</v>
      </c>
      <c r="C14" s="7">
        <v>8222.6</v>
      </c>
      <c r="D14" s="7">
        <v>7713.66</v>
      </c>
      <c r="E14" s="7">
        <f t="shared" si="0"/>
        <v>508.9400000000005</v>
      </c>
      <c r="F14" s="8"/>
    </row>
    <row r="15" spans="1:6" ht="29.25" customHeight="1">
      <c r="A15" s="1"/>
      <c r="B15" s="2" t="s">
        <v>12</v>
      </c>
      <c r="C15" s="7">
        <v>1750</v>
      </c>
      <c r="D15" s="7">
        <v>1390.05</v>
      </c>
      <c r="E15" s="7">
        <f t="shared" si="0"/>
        <v>359.95000000000005</v>
      </c>
      <c r="F15" s="8"/>
    </row>
    <row r="16" spans="1:5" ht="14.25" customHeight="1">
      <c r="A16" s="1"/>
      <c r="B16" s="2" t="s">
        <v>13</v>
      </c>
      <c r="C16" s="7">
        <v>3972.6</v>
      </c>
      <c r="D16" s="7">
        <v>3823.61</v>
      </c>
      <c r="E16" s="7">
        <f t="shared" si="0"/>
        <v>148.98999999999978</v>
      </c>
    </row>
    <row r="17" spans="1:5" ht="14.25" customHeight="1">
      <c r="A17" s="1"/>
      <c r="B17" s="2" t="s">
        <v>14</v>
      </c>
      <c r="C17" s="7">
        <v>2500</v>
      </c>
      <c r="D17" s="7">
        <v>2500</v>
      </c>
      <c r="E17" s="7">
        <f t="shared" si="0"/>
        <v>0</v>
      </c>
    </row>
    <row r="18" spans="1:5" ht="12.75">
      <c r="A18" s="10" t="s">
        <v>15</v>
      </c>
      <c r="B18" s="10"/>
      <c r="C18" s="11">
        <f>SUM(C8:C14)</f>
        <v>18814</v>
      </c>
      <c r="D18" s="11">
        <f>SUM(D8:D14)</f>
        <v>18234.6</v>
      </c>
      <c r="E18" s="11">
        <f>SUM(E8:E14)</f>
        <v>579.4000000000004</v>
      </c>
    </row>
    <row r="65532" ht="12.75">
      <c r="F65532">
        <f>SUM(F3:F65531)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rada</cp:lastModifiedBy>
  <cp:lastPrinted>2017-01-10T10:15:43Z</cp:lastPrinted>
  <dcterms:created xsi:type="dcterms:W3CDTF">2009-10-22T13:50:30Z</dcterms:created>
  <dcterms:modified xsi:type="dcterms:W3CDTF">2017-01-23T11:01:19Z</dcterms:modified>
  <cp:category/>
  <cp:version/>
  <cp:contentType/>
  <cp:contentStatus/>
</cp:coreProperties>
</file>